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055" windowHeight="51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<sst xmlns="http://schemas.openxmlformats.org/spreadsheetml/2006/main" count="76" uniqueCount="74">
  <si>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YVES ARCHAMBAULT</t>
  </si>
  <si>
    <t>MONTREAL, QUEBEC</t>
  </si>
  <si>
    <t>TELEPHONE: 845-2194</t>
  </si>
  <si>
    <t>TELECOPIEUR: 845-0378</t>
  </si>
  <si>
    <t>yevez@prokicker.ca</t>
  </si>
  <si>
    <t>www.prokicker.ca</t>
  </si>
  <si>
    <t>Total item</t>
  </si>
  <si>
    <t>RASTA BAG</t>
  </si>
  <si>
    <r>
      <t xml:space="preserve">PRO KICKER </t>
    </r>
    <r>
      <rPr>
        <b/>
        <sz val="11"/>
        <color indexed="8"/>
        <rFont val="Comic Sans MS"/>
        <family val="4"/>
      </rPr>
      <t>QUADRA</t>
    </r>
  </si>
  <si>
    <r>
      <t xml:space="preserve">PRO KICKER </t>
    </r>
    <r>
      <rPr>
        <b/>
        <sz val="11"/>
        <color indexed="8"/>
        <rFont val="Comic Sans MS"/>
        <family val="4"/>
      </rPr>
      <t>OCHOA</t>
    </r>
  </si>
  <si>
    <r>
      <t xml:space="preserve">PRO KICKER </t>
    </r>
    <r>
      <rPr>
        <b/>
        <sz val="11"/>
        <color indexed="8"/>
        <rFont val="Comic Sans MS"/>
        <family val="4"/>
      </rPr>
      <t>DELTA</t>
    </r>
  </si>
  <si>
    <r>
      <t xml:space="preserve">PRO KICKER </t>
    </r>
    <r>
      <rPr>
        <b/>
        <sz val="11"/>
        <color indexed="8"/>
        <rFont val="Comic Sans MS"/>
        <family val="4"/>
      </rPr>
      <t>SIGMA</t>
    </r>
  </si>
  <si>
    <r>
      <t xml:space="preserve">PRO KICKER </t>
    </r>
    <r>
      <rPr>
        <b/>
        <sz val="11"/>
        <color indexed="8"/>
        <rFont val="Comic Sans MS"/>
        <family val="4"/>
      </rPr>
      <t>SUPRA</t>
    </r>
  </si>
  <si>
    <r>
      <t xml:space="preserve">PRO KICKER  </t>
    </r>
    <r>
      <rPr>
        <b/>
        <sz val="11"/>
        <color indexed="8"/>
        <rFont val="Comic Sans MS"/>
        <family val="4"/>
      </rPr>
      <t>AS</t>
    </r>
  </si>
  <si>
    <r>
      <t>PRO KICKE</t>
    </r>
    <r>
      <rPr>
        <sz val="10"/>
        <color indexed="8"/>
        <rFont val="Comic Sans MS"/>
        <family val="4"/>
      </rPr>
      <t xml:space="preserve">R </t>
    </r>
    <r>
      <rPr>
        <b/>
        <sz val="10"/>
        <color indexed="8"/>
        <rFont val="Comic Sans MS"/>
        <family val="4"/>
      </rPr>
      <t>SENSATION</t>
    </r>
  </si>
  <si>
    <r>
      <t xml:space="preserve">PRO KICKER  </t>
    </r>
    <r>
      <rPr>
        <b/>
        <sz val="11"/>
        <color indexed="8"/>
        <rFont val="Comic Sans MS"/>
        <family val="4"/>
      </rPr>
      <t>X-TREME</t>
    </r>
  </si>
  <si>
    <r>
      <t xml:space="preserve">PRO KICKER </t>
    </r>
    <r>
      <rPr>
        <b/>
        <sz val="11"/>
        <color indexed="8"/>
        <rFont val="Comic Sans MS"/>
        <family val="4"/>
      </rPr>
      <t>IMPACT</t>
    </r>
  </si>
  <si>
    <t>GLOMASTER</t>
  </si>
  <si>
    <t>RASTA GLO</t>
  </si>
  <si>
    <t>SOUS-TOTAL</t>
  </si>
  <si>
    <t>GRAND TOTAL</t>
  </si>
  <si>
    <t>7381 DE BORDEAUX</t>
  </si>
  <si>
    <t>H2E 2M5</t>
  </si>
  <si>
    <t>140023615RT0001</t>
  </si>
  <si>
    <r>
      <t xml:space="preserve">PRO KICKER </t>
    </r>
    <r>
      <rPr>
        <b/>
        <sz val="11"/>
        <color indexed="10"/>
        <rFont val="Comic Sans MS"/>
        <family val="4"/>
      </rPr>
      <t>SABLE 8</t>
    </r>
  </si>
  <si>
    <t xml:space="preserve">Date      </t>
  </si>
  <si>
    <t>Crochet, Guatemala, cotton</t>
  </si>
  <si>
    <t>4 panel, ultrasuede</t>
  </si>
  <si>
    <t>8 panel, ultrasuede</t>
  </si>
  <si>
    <t>8 panel, ultrasuede, sand filled</t>
  </si>
  <si>
    <t>12 panel, ultrasuede</t>
  </si>
  <si>
    <t>14  panel,ultrasuede</t>
  </si>
  <si>
    <t>26 panel, ultrasuede</t>
  </si>
  <si>
    <t>32 panel, ultrasuede</t>
  </si>
  <si>
    <t>42 panel, ultrasuede</t>
  </si>
  <si>
    <t>50 panel,ultrasuede</t>
  </si>
  <si>
    <t>62 panel,ultrasuede</t>
  </si>
  <si>
    <t>92 panel,ultrasuede</t>
  </si>
  <si>
    <t>Night Footbag , latex</t>
  </si>
  <si>
    <t>Night Footbag , crochet cotton</t>
  </si>
  <si>
    <t>Giant shuttlecock for hands</t>
  </si>
  <si>
    <t>PETECA Rio Soft</t>
  </si>
  <si>
    <t>PETECA Competition</t>
  </si>
  <si>
    <t>Played with the back of the hand</t>
  </si>
  <si>
    <r>
      <t xml:space="preserve">DEXJAM </t>
    </r>
    <r>
      <rPr>
        <sz val="11"/>
        <color indexed="8"/>
        <rFont val="Arial"/>
        <family val="2"/>
      </rPr>
      <t xml:space="preserve"> oval HandSack</t>
    </r>
  </si>
  <si>
    <t xml:space="preserve">Ordered by : </t>
  </si>
  <si>
    <t>Order Form 2011</t>
  </si>
  <si>
    <t xml:space="preserve">Purchase Order # </t>
  </si>
  <si>
    <t>Invoice to :</t>
  </si>
  <si>
    <t xml:space="preserve">Payable to: </t>
  </si>
  <si>
    <t>HANDBURGER round HS</t>
  </si>
  <si>
    <t>DISCRAFT  Sky Pro</t>
  </si>
  <si>
    <t>Freestyle, Throw-catch 125G</t>
  </si>
  <si>
    <t>DISCRAFT  Sky Styler</t>
  </si>
  <si>
    <t>Freestyle, Throw-catch 160G</t>
  </si>
  <si>
    <t>DISCRAFT  ULTRASTAR</t>
  </si>
  <si>
    <t>ULTIMATE, Throw-catch 175G</t>
  </si>
  <si>
    <r>
      <t xml:space="preserve">PRO KICKER </t>
    </r>
    <r>
      <rPr>
        <b/>
        <sz val="11"/>
        <color indexed="8"/>
        <rFont val="Arial"/>
        <family val="2"/>
      </rPr>
      <t>T-REX</t>
    </r>
  </si>
  <si>
    <t>STREET soccer Ball, Denim</t>
  </si>
  <si>
    <r>
      <t>32 panel, Cordley (</t>
    </r>
    <r>
      <rPr>
        <sz val="8"/>
        <color indexed="8"/>
        <rFont val="Arial"/>
        <family val="2"/>
      </rPr>
      <t>hard for net play</t>
    </r>
    <r>
      <rPr>
        <sz val="10"/>
        <color indexed="8"/>
        <rFont val="Arial"/>
        <family val="2"/>
      </rPr>
      <t>)</t>
    </r>
  </si>
  <si>
    <t>12 panel, Chanvre, sand filled</t>
  </si>
  <si>
    <t>HEMP 12</t>
  </si>
  <si>
    <t>Price</t>
  </si>
  <si>
    <t>Qty</t>
  </si>
  <si>
    <r>
      <t xml:space="preserve">PRO KICKER </t>
    </r>
    <r>
      <rPr>
        <b/>
        <sz val="11"/>
        <color indexed="8"/>
        <rFont val="Comic Sans MS"/>
        <family val="4"/>
      </rPr>
      <t>JEWEL</t>
    </r>
  </si>
  <si>
    <r>
      <t xml:space="preserve">PRO KICKER </t>
    </r>
    <r>
      <rPr>
        <b/>
        <sz val="11"/>
        <color indexed="10"/>
        <rFont val="Comic Sans MS"/>
        <family val="4"/>
      </rPr>
      <t>CLASSIC</t>
    </r>
  </si>
  <si>
    <t xml:space="preserve">GST 5% </t>
  </si>
  <si>
    <t xml:space="preserve">Purolator account: </t>
  </si>
  <si>
    <t>Name:</t>
  </si>
  <si>
    <t>Address:</t>
  </si>
  <si>
    <t xml:space="preserve">Zip: </t>
  </si>
  <si>
    <t xml:space="preserve">Telephone : </t>
  </si>
  <si>
    <t xml:space="preserve">Fax : </t>
  </si>
  <si>
    <r>
      <t>Contact</t>
    </r>
    <r>
      <rPr>
        <b/>
        <sz val="12"/>
        <color indexed="8"/>
        <rFont val="Comic Sans MS"/>
        <family val="4"/>
      </rPr>
      <t xml:space="preserve"> :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</si>
</sst>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[$$-C0C]"/>
    <numFmt numFmtId="165" formatCode="0.0"/>
    <numFmt numFmtId="166" formatCode="&quot;Vrai&quot;;&quot;Vrai&quot;;&quot;Faux&quot;"/>
    <numFmt numFmtId="167" formatCode="&quot;Actif&quot;;&quot;Actif&quot;;&quot;Inactif&quot;"/>
  </numFmts>
  <fonts count="43">
    <font>
      <sz val="11"/>
      <color indexed="8"/>
      <name val="Calibri"/>
      <family val="2"/>
    </font>
    <font>
      <sz val="11"/>
      <color indexed="8"/>
      <name val="Comic Sans MS"/>
      <family val="4"/>
    </font>
    <font>
      <u val="single"/>
      <sz val="11"/>
      <color indexed="12"/>
      <name val="Calibri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Comic Sans MS"/>
      <family val="4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b/>
      <sz val="11"/>
      <color indexed="8"/>
      <name val="Arial"/>
      <family val="2"/>
    </font>
    <font>
      <sz val="12"/>
      <color indexed="8"/>
      <name val="Comic Sans MS"/>
      <family val="4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8"/>
      <name val="Comic Sans MS"/>
      <family val="4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Comic Sans MS"/>
      <family val="4"/>
    </font>
    <font>
      <b/>
      <sz val="14"/>
      <color indexed="8"/>
      <name val="Comic Sans MS"/>
      <family val="4"/>
    </font>
    <font>
      <b/>
      <sz val="11"/>
      <color indexed="10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/>
      <right style="thick"/>
      <top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n"/>
      <top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n"/>
      <top style="thick"/>
      <bottom/>
    </border>
    <border>
      <left/>
      <right style="thin"/>
      <top/>
      <bottom style="thick"/>
    </border>
    <border>
      <left/>
      <right>
        <color indexed="63"/>
      </right>
      <top style="thick"/>
      <bottom/>
    </border>
    <border>
      <left/>
      <right>
        <color indexed="63"/>
      </right>
      <top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/>
      <right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/>
      <bottom style="thick"/>
    </border>
    <border>
      <left/>
      <right/>
      <top style="thick"/>
      <bottom/>
    </border>
    <border>
      <left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/>
      <top style="thick"/>
      <bottom style="thick"/>
    </border>
    <border>
      <left style="thick"/>
      <right style="thin"/>
      <top style="thin"/>
      <bottom style="thin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/>
      <top style="thick"/>
      <bottom/>
    </border>
    <border>
      <left/>
      <right style="thick"/>
      <top style="thick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/>
      <top/>
      <bottom style="thick"/>
    </border>
    <border>
      <left/>
      <right style="thick"/>
      <top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2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4" fontId="6" fillId="0" borderId="15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4" fontId="6" fillId="0" borderId="16" xfId="0" applyNumberFormat="1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3" xfId="0" applyFont="1" applyBorder="1" applyAlignment="1">
      <alignment/>
    </xf>
    <xf numFmtId="2" fontId="6" fillId="0" borderId="13" xfId="0" applyNumberFormat="1" applyFont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14" fillId="0" borderId="29" xfId="0" applyNumberFormat="1" applyFont="1" applyBorder="1" applyAlignment="1">
      <alignment vertical="top" wrapText="1"/>
    </xf>
    <xf numFmtId="0" fontId="35" fillId="0" borderId="30" xfId="0" applyFont="1" applyBorder="1" applyAlignment="1">
      <alignment/>
    </xf>
    <xf numFmtId="0" fontId="37" fillId="0" borderId="15" xfId="0" applyFont="1" applyBorder="1" applyAlignment="1">
      <alignment vertical="top" wrapText="1"/>
    </xf>
    <xf numFmtId="4" fontId="36" fillId="0" borderId="15" xfId="0" applyNumberFormat="1" applyFont="1" applyBorder="1" applyAlignment="1">
      <alignment vertical="top" wrapText="1"/>
    </xf>
    <xf numFmtId="0" fontId="37" fillId="0" borderId="31" xfId="0" applyFont="1" applyBorder="1" applyAlignment="1">
      <alignment vertical="top" wrapText="1"/>
    </xf>
    <xf numFmtId="4" fontId="36" fillId="0" borderId="31" xfId="0" applyNumberFormat="1" applyFont="1" applyBorder="1" applyAlignment="1">
      <alignment vertical="top" wrapText="1"/>
    </xf>
    <xf numFmtId="2" fontId="36" fillId="0" borderId="12" xfId="0" applyNumberFormat="1" applyFont="1" applyBorder="1" applyAlignment="1">
      <alignment vertical="top" wrapText="1"/>
    </xf>
    <xf numFmtId="0" fontId="11" fillId="0" borderId="32" xfId="0" applyFont="1" applyBorder="1" applyAlignment="1">
      <alignment horizontal="center" vertical="top" wrapText="1"/>
    </xf>
    <xf numFmtId="0" fontId="5" fillId="0" borderId="32" xfId="0" applyFont="1" applyBorder="1" applyAlignment="1">
      <alignment vertical="top" wrapText="1"/>
    </xf>
    <xf numFmtId="4" fontId="6" fillId="0" borderId="32" xfId="0" applyNumberFormat="1" applyFont="1" applyBorder="1" applyAlignment="1">
      <alignment vertical="top" wrapText="1"/>
    </xf>
    <xf numFmtId="0" fontId="14" fillId="0" borderId="33" xfId="0" applyFont="1" applyBorder="1" applyAlignment="1">
      <alignment/>
    </xf>
    <xf numFmtId="0" fontId="4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1" fillId="0" borderId="32" xfId="0" applyFont="1" applyBorder="1" applyAlignment="1">
      <alignment horizontal="center" vertical="top" wrapText="1"/>
    </xf>
    <xf numFmtId="0" fontId="37" fillId="0" borderId="32" xfId="0" applyFont="1" applyBorder="1" applyAlignment="1">
      <alignment vertical="top" wrapText="1"/>
    </xf>
    <xf numFmtId="4" fontId="36" fillId="0" borderId="32" xfId="0" applyNumberFormat="1" applyFont="1" applyBorder="1" applyAlignment="1">
      <alignment vertical="top" wrapText="1"/>
    </xf>
    <xf numFmtId="0" fontId="41" fillId="0" borderId="34" xfId="0" applyFont="1" applyBorder="1" applyAlignment="1">
      <alignment horizontal="center" vertical="top"/>
    </xf>
    <xf numFmtId="0" fontId="28" fillId="0" borderId="35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4" fontId="15" fillId="0" borderId="18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3" xfId="49" applyBorder="1" applyAlignment="1" applyProtection="1">
      <alignment horizontal="center"/>
      <protection/>
    </xf>
    <xf numFmtId="0" fontId="2" fillId="0" borderId="0" xfId="49" applyBorder="1" applyAlignment="1" applyProtection="1">
      <alignment horizontal="center"/>
      <protection/>
    </xf>
    <xf numFmtId="0" fontId="2" fillId="0" borderId="24" xfId="49" applyFill="1" applyBorder="1" applyAlignment="1" applyProtection="1">
      <alignment horizontal="center"/>
      <protection/>
    </xf>
    <xf numFmtId="0" fontId="2" fillId="0" borderId="30" xfId="49" applyFill="1" applyBorder="1" applyAlignment="1" applyProtection="1">
      <alignment horizontal="center"/>
      <protection/>
    </xf>
    <xf numFmtId="0" fontId="14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3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39" fillId="0" borderId="45" xfId="0" applyFont="1" applyBorder="1" applyAlignment="1">
      <alignment horizontal="center" vertical="top" wrapText="1"/>
    </xf>
    <xf numFmtId="0" fontId="39" fillId="0" borderId="31" xfId="0" applyFont="1" applyBorder="1" applyAlignment="1">
      <alignment horizontal="center" vertical="top" wrapText="1"/>
    </xf>
    <xf numFmtId="0" fontId="38" fillId="0" borderId="41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40" fillId="0" borderId="49" xfId="0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3" fillId="0" borderId="49" xfId="0" applyFont="1" applyBorder="1" applyAlignment="1" applyProtection="1">
      <alignment/>
      <protection locked="0"/>
    </xf>
    <xf numFmtId="0" fontId="10" fillId="0" borderId="49" xfId="0" applyFont="1" applyBorder="1" applyAlignment="1" applyProtection="1">
      <alignment/>
      <protection locked="0"/>
    </xf>
    <xf numFmtId="0" fontId="2" fillId="0" borderId="0" xfId="49" applyBorder="1" applyAlignment="1" applyProtection="1">
      <alignment/>
      <protection locked="0"/>
    </xf>
    <xf numFmtId="0" fontId="12" fillId="0" borderId="49" xfId="0" applyFont="1" applyBorder="1" applyAlignment="1" applyProtection="1">
      <alignment/>
      <protection locked="0"/>
    </xf>
    <xf numFmtId="0" fontId="2" fillId="0" borderId="50" xfId="49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36" fillId="0" borderId="31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0" fontId="36" fillId="0" borderId="15" xfId="0" applyFont="1" applyBorder="1" applyAlignment="1" applyProtection="1">
      <alignment vertical="top" wrapText="1"/>
      <protection locked="0"/>
    </xf>
    <xf numFmtId="0" fontId="6" fillId="0" borderId="32" xfId="0" applyFont="1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12" fillId="0" borderId="54" xfId="0" applyFont="1" applyBorder="1" applyAlignment="1" applyProtection="1">
      <alignment horizontal="left" vertical="top" wrapText="1"/>
      <protection locked="0"/>
    </xf>
    <xf numFmtId="0" fontId="12" fillId="0" borderId="55" xfId="0" applyFont="1" applyBorder="1" applyAlignment="1" applyProtection="1">
      <alignment horizontal="left" vertical="top" wrapText="1"/>
      <protection locked="0"/>
    </xf>
    <xf numFmtId="0" fontId="12" fillId="0" borderId="56" xfId="0" applyFont="1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57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left"/>
      <protection locked="0"/>
    </xf>
    <xf numFmtId="0" fontId="33" fillId="0" borderId="60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1</xdr:col>
      <xdr:colOff>504825</xdr:colOff>
      <xdr:row>15</xdr:row>
      <xdr:rowOff>114300</xdr:rowOff>
    </xdr:to>
    <xdr:pic>
      <xdr:nvPicPr>
        <xdr:cNvPr id="1" name="Picture 1" descr="prokicker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3650"/>
          <a:ext cx="1266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12</xdr:row>
      <xdr:rowOff>0</xdr:rowOff>
    </xdr:from>
    <xdr:to>
      <xdr:col>4</xdr:col>
      <xdr:colOff>57150</xdr:colOff>
      <xdr:row>15</xdr:row>
      <xdr:rowOff>57150</xdr:rowOff>
    </xdr:to>
    <xdr:sp>
      <xdr:nvSpPr>
        <xdr:cNvPr id="2" name="WordArt 2"/>
        <xdr:cNvSpPr>
          <a:spLocks/>
        </xdr:cNvSpPr>
      </xdr:nvSpPr>
      <xdr:spPr>
        <a:xfrm>
          <a:off x="1990725" y="2714625"/>
          <a:ext cx="1828800" cy="6381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74296"/>
            </a:avLst>
          </a:prstTxWarp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2000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67676"/>
                  </a:gs>
                </a:gsLst>
                <a:lin ang="5400000" scaled="1"/>
              </a:gradFill>
              <a:latin typeface="Arial Black"/>
              <a:cs typeface="Arial Black"/>
            </a:rPr>
            <a:t>FOOTBAGS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evez@prokicker.ca" TargetMode="External" /><Relationship Id="rId2" Type="http://schemas.openxmlformats.org/officeDocument/2006/relationships/hyperlink" Target="http://www.prokicker.c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L16" sqref="L16"/>
    </sheetView>
  </sheetViews>
  <sheetFormatPr defaultColWidth="11.421875" defaultRowHeight="15"/>
  <cols>
    <col min="2" max="2" width="16.00390625" style="0" customWidth="1"/>
    <col min="3" max="3" width="11.421875" style="0" hidden="1" customWidth="1"/>
    <col min="4" max="4" width="29.00390625" style="0" customWidth="1"/>
    <col min="5" max="5" width="9.28125" style="6" customWidth="1"/>
    <col min="6" max="6" width="9.140625" style="0" customWidth="1"/>
    <col min="7" max="7" width="12.421875" style="0" bestFit="1" customWidth="1"/>
  </cols>
  <sheetData>
    <row r="1" spans="1:7" ht="20.25" thickTop="1">
      <c r="A1" s="57" t="s">
        <v>49</v>
      </c>
      <c r="B1" s="58"/>
      <c r="C1" s="29"/>
      <c r="D1" s="116" t="s">
        <v>48</v>
      </c>
      <c r="E1" s="87"/>
      <c r="F1" s="88"/>
      <c r="G1" s="89"/>
    </row>
    <row r="2" spans="1:7" ht="18.75" customHeight="1">
      <c r="A2" s="42" t="s">
        <v>0</v>
      </c>
      <c r="B2" s="43"/>
      <c r="C2" s="4"/>
      <c r="D2" s="90" t="s">
        <v>68</v>
      </c>
      <c r="E2" s="91"/>
      <c r="F2" s="92"/>
      <c r="G2" s="93"/>
    </row>
    <row r="3" spans="1:7" ht="18" customHeight="1">
      <c r="A3" s="42" t="s">
        <v>21</v>
      </c>
      <c r="B3" s="44"/>
      <c r="C3" s="4"/>
      <c r="D3" s="90" t="s">
        <v>69</v>
      </c>
      <c r="E3" s="91"/>
      <c r="F3" s="92"/>
      <c r="G3" s="93"/>
    </row>
    <row r="4" spans="1:7" ht="18" customHeight="1">
      <c r="A4" s="42" t="s">
        <v>1</v>
      </c>
      <c r="B4" s="43"/>
      <c r="C4" s="4"/>
      <c r="D4" s="90"/>
      <c r="E4" s="91"/>
      <c r="F4" s="92"/>
      <c r="G4" s="93"/>
    </row>
    <row r="5" spans="1:7" ht="18" customHeight="1">
      <c r="A5" s="42" t="s">
        <v>22</v>
      </c>
      <c r="B5" s="43"/>
      <c r="C5" s="4"/>
      <c r="D5" s="90" t="s">
        <v>70</v>
      </c>
      <c r="E5" s="91"/>
      <c r="F5" s="92"/>
      <c r="G5" s="93"/>
    </row>
    <row r="6" spans="1:7" ht="18" customHeight="1">
      <c r="A6" s="26"/>
      <c r="B6" s="3"/>
      <c r="C6" s="4"/>
      <c r="D6" s="94" t="s">
        <v>71</v>
      </c>
      <c r="E6" s="91"/>
      <c r="F6" s="92"/>
      <c r="G6" s="93"/>
    </row>
    <row r="7" spans="1:7" ht="18" customHeight="1">
      <c r="A7" s="59" t="s">
        <v>2</v>
      </c>
      <c r="B7" s="60"/>
      <c r="C7" s="4"/>
      <c r="D7" s="94" t="s">
        <v>72</v>
      </c>
      <c r="E7" s="91"/>
      <c r="F7" s="92"/>
      <c r="G7" s="93"/>
    </row>
    <row r="8" spans="1:7" ht="18" customHeight="1">
      <c r="A8" s="59" t="s">
        <v>3</v>
      </c>
      <c r="B8" s="60"/>
      <c r="C8" s="4"/>
      <c r="D8" s="95" t="s">
        <v>73</v>
      </c>
      <c r="E8" s="91"/>
      <c r="F8" s="96"/>
      <c r="G8" s="93"/>
    </row>
    <row r="9" spans="1:7" ht="18" customHeight="1">
      <c r="A9" s="61" t="s">
        <v>4</v>
      </c>
      <c r="B9" s="62"/>
      <c r="C9" s="4"/>
      <c r="D9" s="97" t="s">
        <v>47</v>
      </c>
      <c r="E9" s="91"/>
      <c r="F9" s="92"/>
      <c r="G9" s="93"/>
    </row>
    <row r="10" spans="1:7" ht="18" customHeight="1" thickBot="1">
      <c r="A10" s="63" t="s">
        <v>5</v>
      </c>
      <c r="B10" s="64"/>
      <c r="C10" s="30"/>
      <c r="D10" s="98"/>
      <c r="E10" s="99"/>
      <c r="F10" s="100"/>
      <c r="G10" s="101"/>
    </row>
    <row r="11" spans="2:7" ht="15" customHeight="1" thickBot="1" thickTop="1">
      <c r="B11" s="65" t="s">
        <v>46</v>
      </c>
      <c r="C11" s="66"/>
      <c r="D11" s="67"/>
      <c r="E11" s="41" t="s">
        <v>25</v>
      </c>
      <c r="F11" s="32"/>
      <c r="G11" s="41">
        <v>2011</v>
      </c>
    </row>
    <row r="12" spans="1:7" ht="15.75" thickTop="1">
      <c r="A12" s="21"/>
      <c r="B12" s="24"/>
      <c r="C12" s="15"/>
      <c r="D12" s="15"/>
      <c r="E12" s="52" t="s">
        <v>62</v>
      </c>
      <c r="F12" s="15"/>
      <c r="G12" s="16"/>
    </row>
    <row r="13" spans="1:7" ht="15">
      <c r="A13" s="22"/>
      <c r="B13" s="2"/>
      <c r="C13" s="1"/>
      <c r="D13" s="1"/>
      <c r="E13" s="53"/>
      <c r="F13" s="1"/>
      <c r="G13" s="17"/>
    </row>
    <row r="14" spans="1:7" ht="15.75" customHeight="1">
      <c r="A14" s="22"/>
      <c r="B14" s="2"/>
      <c r="C14" s="1"/>
      <c r="D14" s="1"/>
      <c r="E14" s="18"/>
      <c r="F14" s="54" t="s">
        <v>63</v>
      </c>
      <c r="G14" s="17"/>
    </row>
    <row r="15" spans="1:7" ht="15">
      <c r="A15" s="22"/>
      <c r="B15" s="2"/>
      <c r="C15" s="1"/>
      <c r="D15" s="1"/>
      <c r="E15" s="18"/>
      <c r="F15" s="54"/>
      <c r="G15" s="14"/>
    </row>
    <row r="16" spans="1:7" ht="15">
      <c r="A16" s="22"/>
      <c r="B16" s="2"/>
      <c r="C16" s="1"/>
      <c r="D16" s="1"/>
      <c r="E16" s="18"/>
      <c r="F16" s="1"/>
      <c r="G16" s="55" t="s">
        <v>6</v>
      </c>
    </row>
    <row r="17" spans="1:7" ht="0.75" customHeight="1" thickBot="1">
      <c r="A17" s="23"/>
      <c r="B17" s="25"/>
      <c r="C17" s="19"/>
      <c r="D17" s="19"/>
      <c r="E17" s="20"/>
      <c r="F17" s="19"/>
      <c r="G17" s="56"/>
    </row>
    <row r="18" ht="12" customHeight="1" thickBot="1" thickTop="1"/>
    <row r="19" spans="1:7" ht="15" customHeight="1" thickTop="1">
      <c r="A19" s="83" t="s">
        <v>7</v>
      </c>
      <c r="B19" s="84"/>
      <c r="C19" s="84"/>
      <c r="D19" s="35" t="s">
        <v>26</v>
      </c>
      <c r="E19" s="36">
        <v>2</v>
      </c>
      <c r="F19" s="102"/>
      <c r="G19" s="37">
        <f>E19*F19</f>
        <v>0</v>
      </c>
    </row>
    <row r="20" spans="1:7" ht="15" customHeight="1">
      <c r="A20" s="73" t="s">
        <v>8</v>
      </c>
      <c r="B20" s="74"/>
      <c r="C20" s="74"/>
      <c r="D20" s="10" t="s">
        <v>27</v>
      </c>
      <c r="E20" s="11">
        <v>4.5</v>
      </c>
      <c r="F20" s="103"/>
      <c r="G20" s="27">
        <f>E20*F20</f>
        <v>0</v>
      </c>
    </row>
    <row r="21" spans="1:7" ht="15" customHeight="1">
      <c r="A21" s="73" t="s">
        <v>9</v>
      </c>
      <c r="B21" s="74"/>
      <c r="C21" s="74"/>
      <c r="D21" s="10" t="s">
        <v>28</v>
      </c>
      <c r="E21" s="11">
        <v>6</v>
      </c>
      <c r="F21" s="103"/>
      <c r="G21" s="27">
        <f>E21*F21</f>
        <v>0</v>
      </c>
    </row>
    <row r="22" spans="1:7" ht="15" customHeight="1">
      <c r="A22" s="85" t="s">
        <v>24</v>
      </c>
      <c r="B22" s="86"/>
      <c r="C22" s="86"/>
      <c r="D22" s="33" t="s">
        <v>29</v>
      </c>
      <c r="E22" s="34">
        <v>5</v>
      </c>
      <c r="F22" s="104"/>
      <c r="G22" s="27">
        <f>E22*F22</f>
        <v>0</v>
      </c>
    </row>
    <row r="23" spans="1:7" ht="15" customHeight="1">
      <c r="A23" s="73" t="s">
        <v>10</v>
      </c>
      <c r="B23" s="74"/>
      <c r="C23" s="74"/>
      <c r="D23" s="10" t="s">
        <v>30</v>
      </c>
      <c r="E23" s="11">
        <v>6.5</v>
      </c>
      <c r="F23" s="103"/>
      <c r="G23" s="27">
        <f>E23*F23</f>
        <v>0</v>
      </c>
    </row>
    <row r="24" spans="1:7" ht="15" customHeight="1">
      <c r="A24" s="73" t="s">
        <v>11</v>
      </c>
      <c r="B24" s="74"/>
      <c r="C24" s="74"/>
      <c r="D24" s="10" t="s">
        <v>31</v>
      </c>
      <c r="E24" s="11">
        <v>7</v>
      </c>
      <c r="F24" s="103"/>
      <c r="G24" s="27">
        <f>E24*F24</f>
        <v>0</v>
      </c>
    </row>
    <row r="25" spans="1:7" ht="15" customHeight="1">
      <c r="A25" s="73" t="s">
        <v>12</v>
      </c>
      <c r="B25" s="74"/>
      <c r="C25" s="74"/>
      <c r="D25" s="10" t="s">
        <v>32</v>
      </c>
      <c r="E25" s="11">
        <v>7.25</v>
      </c>
      <c r="F25" s="103"/>
      <c r="G25" s="27">
        <f>E25*F25</f>
        <v>0</v>
      </c>
    </row>
    <row r="26" spans="1:7" ht="15" customHeight="1">
      <c r="A26" s="85" t="s">
        <v>65</v>
      </c>
      <c r="B26" s="86"/>
      <c r="C26" s="86"/>
      <c r="D26" s="33" t="s">
        <v>33</v>
      </c>
      <c r="E26" s="34">
        <v>6.5</v>
      </c>
      <c r="F26" s="104"/>
      <c r="G26" s="27">
        <f>E26*F26</f>
        <v>0</v>
      </c>
    </row>
    <row r="27" spans="1:7" ht="15" customHeight="1">
      <c r="A27" s="73" t="s">
        <v>13</v>
      </c>
      <c r="B27" s="74"/>
      <c r="C27" s="74"/>
      <c r="D27" s="10" t="s">
        <v>34</v>
      </c>
      <c r="E27" s="11">
        <v>8.5</v>
      </c>
      <c r="F27" s="103"/>
      <c r="G27" s="27">
        <f>E27*F27</f>
        <v>0</v>
      </c>
    </row>
    <row r="28" spans="1:7" ht="15" customHeight="1">
      <c r="A28" s="71" t="s">
        <v>14</v>
      </c>
      <c r="B28" s="72"/>
      <c r="C28" s="72"/>
      <c r="D28" s="10" t="s">
        <v>35</v>
      </c>
      <c r="E28" s="11">
        <v>10</v>
      </c>
      <c r="F28" s="103"/>
      <c r="G28" s="27">
        <f>E28*F28</f>
        <v>0</v>
      </c>
    </row>
    <row r="29" spans="1:7" ht="15" customHeight="1">
      <c r="A29" s="73" t="s">
        <v>15</v>
      </c>
      <c r="B29" s="74"/>
      <c r="C29" s="74"/>
      <c r="D29" s="10" t="s">
        <v>36</v>
      </c>
      <c r="E29" s="11">
        <v>11</v>
      </c>
      <c r="F29" s="103"/>
      <c r="G29" s="27">
        <f>E29*F29</f>
        <v>0</v>
      </c>
    </row>
    <row r="30" spans="1:7" ht="15" customHeight="1">
      <c r="A30" s="73" t="s">
        <v>64</v>
      </c>
      <c r="B30" s="74"/>
      <c r="C30" s="74"/>
      <c r="D30" s="10" t="s">
        <v>37</v>
      </c>
      <c r="E30" s="11">
        <v>12.5</v>
      </c>
      <c r="F30" s="103"/>
      <c r="G30" s="27">
        <f>E30*F30</f>
        <v>0</v>
      </c>
    </row>
    <row r="31" spans="1:7" ht="15" customHeight="1">
      <c r="A31" s="73" t="s">
        <v>16</v>
      </c>
      <c r="B31" s="74"/>
      <c r="C31" s="74"/>
      <c r="D31" s="10" t="s">
        <v>59</v>
      </c>
      <c r="E31" s="11">
        <v>10</v>
      </c>
      <c r="F31" s="103"/>
      <c r="G31" s="27">
        <f>E31*F31</f>
        <v>0</v>
      </c>
    </row>
    <row r="32" spans="1:7" ht="15" customHeight="1">
      <c r="A32" s="79" t="s">
        <v>61</v>
      </c>
      <c r="B32" s="80"/>
      <c r="C32" s="80"/>
      <c r="D32" s="10" t="s">
        <v>60</v>
      </c>
      <c r="E32" s="11">
        <v>8.5</v>
      </c>
      <c r="F32" s="103"/>
      <c r="G32" s="27">
        <f>E32*F32</f>
        <v>0</v>
      </c>
    </row>
    <row r="33" spans="1:7" ht="15" customHeight="1">
      <c r="A33" s="79" t="s">
        <v>17</v>
      </c>
      <c r="B33" s="80"/>
      <c r="C33" s="80"/>
      <c r="D33" s="10" t="s">
        <v>38</v>
      </c>
      <c r="E33" s="11">
        <v>8</v>
      </c>
      <c r="F33" s="103"/>
      <c r="G33" s="27">
        <f>E33*F33</f>
        <v>0</v>
      </c>
    </row>
    <row r="34" spans="1:7" ht="15" customHeight="1">
      <c r="A34" s="50" t="s">
        <v>18</v>
      </c>
      <c r="B34" s="51"/>
      <c r="C34" s="38"/>
      <c r="D34" s="39" t="s">
        <v>39</v>
      </c>
      <c r="E34" s="40">
        <v>8</v>
      </c>
      <c r="F34" s="105"/>
      <c r="G34" s="27">
        <f>E34*F34</f>
        <v>0</v>
      </c>
    </row>
    <row r="35" spans="1:7" ht="15" customHeight="1">
      <c r="A35" s="50" t="s">
        <v>41</v>
      </c>
      <c r="B35" s="51"/>
      <c r="C35" s="38"/>
      <c r="D35" s="39" t="s">
        <v>40</v>
      </c>
      <c r="E35" s="40">
        <v>8.5</v>
      </c>
      <c r="F35" s="105"/>
      <c r="G35" s="27">
        <f>E35*F35</f>
        <v>0</v>
      </c>
    </row>
    <row r="36" spans="1:7" ht="15" customHeight="1">
      <c r="A36" s="50" t="s">
        <v>42</v>
      </c>
      <c r="B36" s="51"/>
      <c r="C36" s="38"/>
      <c r="D36" s="39" t="s">
        <v>40</v>
      </c>
      <c r="E36" s="40">
        <v>8.5</v>
      </c>
      <c r="F36" s="105"/>
      <c r="G36" s="27">
        <f>E36*F36</f>
        <v>0</v>
      </c>
    </row>
    <row r="37" spans="1:7" ht="15" customHeight="1">
      <c r="A37" s="50" t="s">
        <v>44</v>
      </c>
      <c r="B37" s="51"/>
      <c r="C37" s="38"/>
      <c r="D37" s="39" t="s">
        <v>43</v>
      </c>
      <c r="E37" s="40">
        <v>3.5</v>
      </c>
      <c r="F37" s="105"/>
      <c r="G37" s="27">
        <f>E37*F37</f>
        <v>0</v>
      </c>
    </row>
    <row r="38" spans="1:7" ht="15" customHeight="1">
      <c r="A38" s="50" t="s">
        <v>50</v>
      </c>
      <c r="B38" s="51"/>
      <c r="C38" s="38"/>
      <c r="D38" s="39" t="s">
        <v>43</v>
      </c>
      <c r="E38" s="40">
        <v>3.5</v>
      </c>
      <c r="F38" s="105"/>
      <c r="G38" s="27">
        <f>E38*F38</f>
        <v>0</v>
      </c>
    </row>
    <row r="39" spans="1:7" ht="15" customHeight="1">
      <c r="A39" s="48" t="s">
        <v>51</v>
      </c>
      <c r="B39" s="49"/>
      <c r="C39" s="45"/>
      <c r="D39" s="46" t="s">
        <v>52</v>
      </c>
      <c r="E39" s="47">
        <v>6.5</v>
      </c>
      <c r="F39" s="105"/>
      <c r="G39" s="27">
        <f>E39*F39</f>
        <v>0</v>
      </c>
    </row>
    <row r="40" spans="1:7" ht="15" customHeight="1">
      <c r="A40" s="48" t="s">
        <v>53</v>
      </c>
      <c r="B40" s="49"/>
      <c r="C40" s="45"/>
      <c r="D40" s="46" t="s">
        <v>54</v>
      </c>
      <c r="E40" s="47">
        <v>7.5</v>
      </c>
      <c r="F40" s="105"/>
      <c r="G40" s="27">
        <f>E40*F40</f>
        <v>0</v>
      </c>
    </row>
    <row r="41" spans="1:7" ht="15" customHeight="1">
      <c r="A41" s="48" t="s">
        <v>55</v>
      </c>
      <c r="B41" s="49"/>
      <c r="C41" s="45"/>
      <c r="D41" s="46" t="s">
        <v>56</v>
      </c>
      <c r="E41" s="47">
        <v>8.75</v>
      </c>
      <c r="F41" s="105"/>
      <c r="G41" s="27">
        <f>E41*F41</f>
        <v>0</v>
      </c>
    </row>
    <row r="42" spans="1:7" ht="15" customHeight="1" thickBot="1">
      <c r="A42" s="81" t="s">
        <v>57</v>
      </c>
      <c r="B42" s="82"/>
      <c r="C42" s="82"/>
      <c r="D42" s="12" t="s">
        <v>58</v>
      </c>
      <c r="E42" s="13">
        <v>15</v>
      </c>
      <c r="F42" s="106"/>
      <c r="G42" s="28">
        <f>E42*F42</f>
        <v>0</v>
      </c>
    </row>
    <row r="43" ht="11.25" customHeight="1" thickBot="1" thickTop="1">
      <c r="C43" s="5"/>
    </row>
    <row r="44" spans="1:7" ht="18" customHeight="1" thickTop="1">
      <c r="A44" s="107" t="s">
        <v>45</v>
      </c>
      <c r="B44" s="108"/>
      <c r="C44" s="108"/>
      <c r="D44" s="109"/>
      <c r="E44" s="68" t="s">
        <v>19</v>
      </c>
      <c r="F44" s="68"/>
      <c r="G44" s="7">
        <f>SUM(G19:G42)</f>
        <v>0</v>
      </c>
    </row>
    <row r="45" spans="1:7" ht="12.75" customHeight="1">
      <c r="A45" s="110"/>
      <c r="B45" s="111"/>
      <c r="C45" s="111"/>
      <c r="D45" s="112"/>
      <c r="E45" s="69" t="s">
        <v>66</v>
      </c>
      <c r="F45" s="69"/>
      <c r="G45" s="8">
        <f>G44*5%</f>
        <v>0</v>
      </c>
    </row>
    <row r="46" spans="1:7" ht="12.75" customHeight="1" thickBot="1">
      <c r="A46" s="113" t="s">
        <v>67</v>
      </c>
      <c r="B46" s="114"/>
      <c r="C46" s="114"/>
      <c r="D46" s="115"/>
      <c r="E46" s="70"/>
      <c r="F46" s="70"/>
      <c r="G46" s="9"/>
    </row>
    <row r="47" spans="3:7" ht="12" customHeight="1" thickBot="1" thickTop="1">
      <c r="C47" s="5"/>
      <c r="E47"/>
      <c r="G47" s="6"/>
    </row>
    <row r="48" spans="1:7" ht="20.25" customHeight="1" thickBot="1" thickTop="1">
      <c r="A48" s="77" t="s">
        <v>23</v>
      </c>
      <c r="B48" s="78"/>
      <c r="C48" s="78"/>
      <c r="D48" s="78"/>
      <c r="E48" s="75" t="s">
        <v>20</v>
      </c>
      <c r="F48" s="76"/>
      <c r="G48" s="31">
        <f>G44+G45</f>
        <v>0</v>
      </c>
    </row>
    <row r="49" ht="15.75" thickTop="1"/>
  </sheetData>
  <sheetProtection password="DBC2" sheet="1" objects="1" scenarios="1"/>
  <mergeCells count="41">
    <mergeCell ref="A37:B37"/>
    <mergeCell ref="A27:C27"/>
    <mergeCell ref="A34:B34"/>
    <mergeCell ref="A35:B35"/>
    <mergeCell ref="A36:B36"/>
    <mergeCell ref="A23:C23"/>
    <mergeCell ref="A24:C24"/>
    <mergeCell ref="A25:C25"/>
    <mergeCell ref="A26:C26"/>
    <mergeCell ref="A19:C19"/>
    <mergeCell ref="A20:C20"/>
    <mergeCell ref="A21:C21"/>
    <mergeCell ref="A22:C22"/>
    <mergeCell ref="A28:C28"/>
    <mergeCell ref="A29:C29"/>
    <mergeCell ref="E48:F48"/>
    <mergeCell ref="A48:D48"/>
    <mergeCell ref="A31:C31"/>
    <mergeCell ref="A32:C32"/>
    <mergeCell ref="A33:C33"/>
    <mergeCell ref="A42:C42"/>
    <mergeCell ref="A45:C45"/>
    <mergeCell ref="A30:C30"/>
    <mergeCell ref="A44:D44"/>
    <mergeCell ref="E44:F44"/>
    <mergeCell ref="E45:F45"/>
    <mergeCell ref="E46:F46"/>
    <mergeCell ref="A46:D46"/>
    <mergeCell ref="E12:E13"/>
    <mergeCell ref="F14:F15"/>
    <mergeCell ref="G16:G17"/>
    <mergeCell ref="A1:B1"/>
    <mergeCell ref="A7:B7"/>
    <mergeCell ref="A8:B8"/>
    <mergeCell ref="A9:B9"/>
    <mergeCell ref="A10:B10"/>
    <mergeCell ref="B11:D11"/>
    <mergeCell ref="A41:B41"/>
    <mergeCell ref="A38:B38"/>
    <mergeCell ref="A39:B39"/>
    <mergeCell ref="A40:B40"/>
  </mergeCells>
  <hyperlinks>
    <hyperlink ref="A9" r:id="rId1" display="yevez@prokicker.ca"/>
    <hyperlink ref="A10" r:id="rId2" display="www.prokicker.ca"/>
  </hyperlinks>
  <printOptions horizontalCentered="1"/>
  <pageMargins left="0.7086614173228347" right="0.7086614173228347" top="0.15748031496062992" bottom="0.7480314960629921" header="0.11811023622047245" footer="0.31496062992125984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</dc:creator>
  <cp:keywords/>
  <dc:description/>
  <cp:lastModifiedBy>Admin</cp:lastModifiedBy>
  <cp:lastPrinted>2011-03-12T19:56:02Z</cp:lastPrinted>
  <dcterms:created xsi:type="dcterms:W3CDTF">2009-05-21T14:36:11Z</dcterms:created>
  <dcterms:modified xsi:type="dcterms:W3CDTF">2011-03-15T22:34:00Z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